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udfinaid\MDHE Grant\2015\Pre-Approval Requests and Receipts\Budgeting Can Be Scary\"/>
    </mc:Choice>
  </mc:AlternateContent>
  <bookViews>
    <workbookView xWindow="0" yWindow="0" windowWidth="21600" windowHeight="10320"/>
  </bookViews>
  <sheets>
    <sheet name="Budget Details" sheetId="1" r:id="rId1"/>
    <sheet name="Budget Summary" sheetId="2" r:id="rId2"/>
  </sheets>
  <definedNames>
    <definedName name="_xlnm.Print_Area" localSheetId="0">'Budget Details'!$A$1:$H$43</definedName>
  </definedNames>
  <calcPr calcId="152511"/>
</workbook>
</file>

<file path=xl/calcChain.xml><?xml version="1.0" encoding="utf-8"?>
<calcChain xmlns="http://schemas.openxmlformats.org/spreadsheetml/2006/main">
  <c r="B22" i="2" l="1"/>
  <c r="B34" i="2"/>
  <c r="B36" i="2"/>
  <c r="B29" i="2"/>
  <c r="H8" i="1" l="1"/>
  <c r="B6" i="2" s="1"/>
  <c r="C12" i="1"/>
  <c r="H38" i="1"/>
  <c r="H28" i="1"/>
  <c r="H18" i="1"/>
  <c r="C38" i="1" l="1"/>
  <c r="H13" i="1" l="1"/>
  <c r="C25" i="1"/>
  <c r="C19" i="1"/>
  <c r="C5" i="1"/>
  <c r="B2" i="2" s="1"/>
  <c r="B9" i="2"/>
  <c r="B8" i="2" l="1"/>
  <c r="B11" i="2" l="1"/>
  <c r="B10" i="2"/>
  <c r="B7" i="2"/>
  <c r="B5" i="2"/>
  <c r="B4" i="2"/>
  <c r="B3" i="2"/>
  <c r="B13" i="2" l="1"/>
  <c r="B38" i="2" s="1"/>
</calcChain>
</file>

<file path=xl/sharedStrings.xml><?xml version="1.0" encoding="utf-8"?>
<sst xmlns="http://schemas.openxmlformats.org/spreadsheetml/2006/main" count="111" uniqueCount="65">
  <si>
    <t>Transportation</t>
  </si>
  <si>
    <t>Per Month</t>
  </si>
  <si>
    <t>Monthly Bills</t>
  </si>
  <si>
    <t>Phone</t>
  </si>
  <si>
    <t>($)</t>
  </si>
  <si>
    <t>Total</t>
  </si>
  <si>
    <t>School Organizations</t>
  </si>
  <si>
    <t>(Membership Fees)</t>
  </si>
  <si>
    <t>Entertainment</t>
  </si>
  <si>
    <t>Prescriptions</t>
  </si>
  <si>
    <t>Clothing</t>
  </si>
  <si>
    <t>(Other Expenses)</t>
  </si>
  <si>
    <t>Computer</t>
  </si>
  <si>
    <t>Personal Items</t>
  </si>
  <si>
    <t>Tuition &amp; Fees</t>
  </si>
  <si>
    <t>Books &amp; Supplies</t>
  </si>
  <si>
    <t>Medical Expenses</t>
  </si>
  <si>
    <t>9 Month</t>
  </si>
  <si>
    <t>Months</t>
  </si>
  <si>
    <t>(#)</t>
  </si>
  <si>
    <t>Books</t>
  </si>
  <si>
    <t>Supplies</t>
  </si>
  <si>
    <t>Insurance Premiums</t>
  </si>
  <si>
    <t xml:space="preserve">Utilities </t>
  </si>
  <si>
    <t>Food-Dining out/month</t>
  </si>
  <si>
    <t xml:space="preserve">Food-Grocery </t>
  </si>
  <si>
    <t xml:space="preserve">Per Year </t>
  </si>
  <si>
    <t xml:space="preserve">Co-pays </t>
  </si>
  <si>
    <t xml:space="preserve">Other </t>
  </si>
  <si>
    <t>Renter Insurance (if applicable)</t>
  </si>
  <si>
    <t>Other (describe)</t>
  </si>
  <si>
    <t>Description if necessary</t>
  </si>
  <si>
    <t>Software</t>
  </si>
  <si>
    <t>Computer &amp; Software</t>
  </si>
  <si>
    <t xml:space="preserve">Tuition &amp; Fees  </t>
  </si>
  <si>
    <t xml:space="preserve">  </t>
  </si>
  <si>
    <t xml:space="preserve">Resonable Entertainment </t>
  </si>
  <si>
    <t>School Commute Fuel cost</t>
  </si>
  <si>
    <t>Trips home per semester Fuel cost</t>
  </si>
  <si>
    <t>Vehicle maintence</t>
  </si>
  <si>
    <t>(car payments are not an approved educational expense)</t>
  </si>
  <si>
    <t>Soap, toiletries, laundry detergent, etc.</t>
  </si>
  <si>
    <t xml:space="preserve">Rent </t>
  </si>
  <si>
    <t>Room, Board, and Monthly bills</t>
  </si>
  <si>
    <t>Internet/Cable</t>
  </si>
  <si>
    <t>Scholarships</t>
  </si>
  <si>
    <t>Grants</t>
  </si>
  <si>
    <t>Federal Loans</t>
  </si>
  <si>
    <t>University Loans</t>
  </si>
  <si>
    <t>Private Loans</t>
  </si>
  <si>
    <t>Expenses:</t>
  </si>
  <si>
    <t>Aid:</t>
  </si>
  <si>
    <t>Other</t>
  </si>
  <si>
    <t>Balance</t>
  </si>
  <si>
    <t>Free Aid Total</t>
  </si>
  <si>
    <t>Borrowed Aid Total</t>
  </si>
  <si>
    <t>Job paycheck</t>
  </si>
  <si>
    <t xml:space="preserve">Tuition waivers </t>
  </si>
  <si>
    <r>
      <t xml:space="preserve">Repayment revenue </t>
    </r>
    <r>
      <rPr>
        <i/>
        <sz val="10"/>
        <rFont val="Arial"/>
        <family val="2"/>
      </rPr>
      <t>(applicable)</t>
    </r>
    <r>
      <rPr>
        <b/>
        <sz val="10"/>
        <rFont val="Arial"/>
        <family val="2"/>
      </rPr>
      <t>:</t>
    </r>
  </si>
  <si>
    <r>
      <t>Free revenue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(applicable)</t>
    </r>
    <r>
      <rPr>
        <b/>
        <sz val="10"/>
        <rFont val="Arial"/>
        <family val="2"/>
      </rPr>
      <t>:</t>
    </r>
  </si>
  <si>
    <r>
      <t xml:space="preserve">Working revenue </t>
    </r>
    <r>
      <rPr>
        <i/>
        <sz val="10"/>
        <rFont val="Arial"/>
        <family val="2"/>
      </rPr>
      <t>(applicable)</t>
    </r>
    <r>
      <rPr>
        <b/>
        <sz val="10"/>
        <rFont val="Arial"/>
        <family val="2"/>
      </rPr>
      <t xml:space="preserve">: </t>
    </r>
  </si>
  <si>
    <t>Earning while Learning Total:</t>
  </si>
  <si>
    <t>Total Expenes</t>
  </si>
  <si>
    <t>Total Aid</t>
  </si>
  <si>
    <t>(a negative number indicates you have more aid than expenses-consider
using that money to reduce your loan debt or save for future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</si>
</sst>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3" fillId="3" borderId="9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 wrapText="1"/>
      <protection locked="0"/>
    </xf>
    <xf numFmtId="164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2" fillId="3" borderId="15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0" fontId="2" fillId="0" borderId="10" xfId="0" applyFont="1" applyBorder="1" applyAlignment="1" applyProtection="1">
      <alignment horizontal="lef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/>
    </xf>
    <xf numFmtId="164" fontId="3" fillId="3" borderId="8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0" borderId="0" xfId="0" quotePrefix="1" applyFont="1"/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</xf>
    <xf numFmtId="0" fontId="2" fillId="2" borderId="8" xfId="0" applyNumberFormat="1" applyFont="1" applyFill="1" applyBorder="1" applyAlignment="1" applyProtection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164" fontId="11" fillId="4" borderId="0" xfId="0" applyNumberFormat="1" applyFont="1" applyFill="1" applyBorder="1"/>
    <xf numFmtId="164" fontId="0" fillId="0" borderId="0" xfId="0" applyNumberFormat="1" applyBorder="1"/>
    <xf numFmtId="0" fontId="0" fillId="0" borderId="0" xfId="0" applyBorder="1"/>
    <xf numFmtId="164" fontId="0" fillId="0" borderId="0" xfId="0" applyNumberFormat="1" applyFill="1" applyBorder="1"/>
    <xf numFmtId="0" fontId="2" fillId="0" borderId="0" xfId="0" quotePrefix="1" applyFont="1" applyBorder="1"/>
    <xf numFmtId="0" fontId="3" fillId="0" borderId="0" xfId="0" quotePrefix="1" applyFont="1" applyBorder="1"/>
    <xf numFmtId="164" fontId="0" fillId="5" borderId="0" xfId="0" applyNumberFormat="1" applyFill="1" applyBorder="1"/>
    <xf numFmtId="0" fontId="0" fillId="0" borderId="0" xfId="0" applyBorder="1" applyAlignment="1">
      <alignment horizontal="left"/>
    </xf>
    <xf numFmtId="164" fontId="3" fillId="6" borderId="0" xfId="0" applyNumberFormat="1" applyFont="1" applyFill="1" applyBorder="1"/>
    <xf numFmtId="164" fontId="2" fillId="2" borderId="0" xfId="0" applyNumberFormat="1" applyFont="1" applyFill="1" applyBorder="1"/>
    <xf numFmtId="164" fontId="0" fillId="3" borderId="0" xfId="0" applyNumberFormat="1" applyFill="1" applyBorder="1"/>
    <xf numFmtId="0" fontId="4" fillId="0" borderId="0" xfId="0" applyFont="1" applyAlignment="1">
      <alignment horizontal="left" wrapText="1"/>
    </xf>
    <xf numFmtId="0" fontId="5" fillId="0" borderId="12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right"/>
      <protection locked="0"/>
    </xf>
    <xf numFmtId="0" fontId="2" fillId="3" borderId="18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tabSelected="1" workbookViewId="0">
      <selection activeCell="A2" sqref="A2"/>
    </sheetView>
  </sheetViews>
  <sheetFormatPr defaultRowHeight="12.75" x14ac:dyDescent="0.2"/>
  <cols>
    <col min="1" max="1" width="38.42578125" style="1" customWidth="1"/>
    <col min="2" max="2" width="28.7109375" style="3" customWidth="1"/>
    <col min="3" max="3" width="10.85546875" style="3" customWidth="1"/>
    <col min="4" max="4" width="1.140625" style="1" customWidth="1"/>
    <col min="5" max="5" width="35.5703125" style="1" customWidth="1"/>
    <col min="6" max="6" width="27.85546875" style="1" customWidth="1"/>
    <col min="7" max="7" width="11.5703125" style="1" customWidth="1"/>
    <col min="8" max="8" width="10.28515625" style="1" customWidth="1"/>
    <col min="9" max="9" width="1.42578125" style="1" customWidth="1"/>
    <col min="10" max="10" width="27.7109375" style="1" customWidth="1"/>
    <col min="11" max="11" width="12" style="1" bestFit="1" customWidth="1"/>
    <col min="12" max="12" width="10.140625" style="1" bestFit="1" customWidth="1"/>
    <col min="13" max="16384" width="9.140625" style="1"/>
  </cols>
  <sheetData>
    <row r="1" spans="1:8" x14ac:dyDescent="0.2">
      <c r="A1" s="2"/>
    </row>
    <row r="2" spans="1:8" x14ac:dyDescent="0.2">
      <c r="A2" s="4" t="s">
        <v>34</v>
      </c>
      <c r="B2" s="36"/>
      <c r="C2" s="6" t="s">
        <v>17</v>
      </c>
      <c r="D2" s="7"/>
      <c r="E2" s="8" t="s">
        <v>16</v>
      </c>
      <c r="F2" s="23"/>
      <c r="G2" s="5" t="s">
        <v>1</v>
      </c>
      <c r="H2" s="28" t="s">
        <v>18</v>
      </c>
    </row>
    <row r="3" spans="1:8" x14ac:dyDescent="0.2">
      <c r="A3" s="66"/>
      <c r="B3" s="106"/>
      <c r="C3" s="27" t="s">
        <v>4</v>
      </c>
      <c r="D3" s="7"/>
      <c r="E3" s="11"/>
      <c r="F3" s="57"/>
      <c r="G3" s="12" t="s">
        <v>4</v>
      </c>
      <c r="H3" s="30" t="s">
        <v>19</v>
      </c>
    </row>
    <row r="4" spans="1:8" ht="13.5" thickBot="1" x14ac:dyDescent="0.25">
      <c r="A4" s="66"/>
      <c r="B4" s="107"/>
      <c r="C4" s="22"/>
      <c r="E4" s="9" t="s">
        <v>22</v>
      </c>
      <c r="F4" s="58"/>
      <c r="G4" s="54"/>
      <c r="H4" s="33"/>
    </row>
    <row r="5" spans="1:8" ht="13.5" thickBot="1" x14ac:dyDescent="0.25">
      <c r="A5" s="13"/>
      <c r="B5" s="108" t="s">
        <v>5</v>
      </c>
      <c r="C5" s="35">
        <f>SUM(C4)</f>
        <v>0</v>
      </c>
      <c r="E5" s="9" t="s">
        <v>9</v>
      </c>
      <c r="F5" s="58"/>
      <c r="G5" s="21"/>
      <c r="H5" s="31"/>
    </row>
    <row r="6" spans="1:8" x14ac:dyDescent="0.2">
      <c r="E6" s="9" t="s">
        <v>27</v>
      </c>
      <c r="F6" s="58"/>
      <c r="G6" s="21"/>
      <c r="H6" s="31"/>
    </row>
    <row r="7" spans="1:8" ht="13.5" thickBot="1" x14ac:dyDescent="0.25">
      <c r="A7" s="8" t="s">
        <v>15</v>
      </c>
      <c r="B7" s="36" t="s">
        <v>31</v>
      </c>
      <c r="C7" s="28" t="s">
        <v>17</v>
      </c>
      <c r="E7" s="9" t="s">
        <v>28</v>
      </c>
      <c r="F7" s="58"/>
      <c r="G7" s="21"/>
      <c r="H7" s="31"/>
    </row>
    <row r="8" spans="1:8" ht="13.5" thickBot="1" x14ac:dyDescent="0.25">
      <c r="A8" s="14"/>
      <c r="B8" s="30"/>
      <c r="C8" s="30" t="s">
        <v>4</v>
      </c>
      <c r="E8" s="13"/>
      <c r="F8" s="44"/>
      <c r="G8" s="34" t="s">
        <v>5</v>
      </c>
      <c r="H8" s="35">
        <f>((G4*H4)+(G5*H5)+(G6*H6)+(G7*H7))</f>
        <v>0</v>
      </c>
    </row>
    <row r="9" spans="1:8" x14ac:dyDescent="0.2">
      <c r="A9" s="15" t="s">
        <v>20</v>
      </c>
      <c r="B9" s="38"/>
      <c r="C9" s="40"/>
      <c r="G9" s="3"/>
      <c r="H9" s="3"/>
    </row>
    <row r="10" spans="1:8" x14ac:dyDescent="0.2">
      <c r="A10" s="15" t="s">
        <v>21</v>
      </c>
      <c r="B10" s="39"/>
      <c r="C10" s="41"/>
      <c r="E10" s="8" t="s">
        <v>10</v>
      </c>
      <c r="F10" s="59"/>
      <c r="G10" s="5" t="s">
        <v>1</v>
      </c>
      <c r="H10" s="28" t="s">
        <v>18</v>
      </c>
    </row>
    <row r="11" spans="1:8" ht="13.5" thickBot="1" x14ac:dyDescent="0.25">
      <c r="A11" s="15"/>
      <c r="B11" s="39"/>
      <c r="C11" s="41"/>
      <c r="E11" s="11"/>
      <c r="F11" s="57"/>
      <c r="G11" s="55" t="s">
        <v>4</v>
      </c>
      <c r="H11" s="29" t="s">
        <v>19</v>
      </c>
    </row>
    <row r="12" spans="1:8" ht="13.5" thickBot="1" x14ac:dyDescent="0.25">
      <c r="A12" s="13"/>
      <c r="B12" s="34" t="s">
        <v>5</v>
      </c>
      <c r="C12" s="35">
        <f>SUM(C9:C11)</f>
        <v>0</v>
      </c>
      <c r="E12" s="9"/>
      <c r="F12" s="58"/>
      <c r="G12" s="56"/>
      <c r="H12" s="33"/>
    </row>
    <row r="13" spans="1:8" ht="13.5" thickBot="1" x14ac:dyDescent="0.25">
      <c r="E13" s="13"/>
      <c r="F13" s="44"/>
      <c r="G13" s="34" t="s">
        <v>5</v>
      </c>
      <c r="H13" s="35">
        <f>(G12*H12)</f>
        <v>0</v>
      </c>
    </row>
    <row r="14" spans="1:8" x14ac:dyDescent="0.2">
      <c r="A14" s="8" t="s">
        <v>6</v>
      </c>
      <c r="B14" s="36" t="s">
        <v>31</v>
      </c>
      <c r="C14" s="28" t="s">
        <v>26</v>
      </c>
      <c r="G14" s="3"/>
      <c r="H14" s="3"/>
    </row>
    <row r="15" spans="1:8" x14ac:dyDescent="0.2">
      <c r="A15" s="9"/>
      <c r="B15" s="29"/>
      <c r="C15" s="29" t="s">
        <v>4</v>
      </c>
      <c r="E15" s="8" t="s">
        <v>13</v>
      </c>
      <c r="F15" s="59"/>
      <c r="G15" s="5" t="s">
        <v>1</v>
      </c>
      <c r="H15" s="28" t="s">
        <v>18</v>
      </c>
    </row>
    <row r="16" spans="1:8" x14ac:dyDescent="0.2">
      <c r="A16" s="11" t="s">
        <v>7</v>
      </c>
      <c r="B16" s="33"/>
      <c r="C16" s="22"/>
      <c r="E16" s="9"/>
      <c r="F16" s="58"/>
      <c r="G16" s="55" t="s">
        <v>4</v>
      </c>
      <c r="H16" s="29" t="s">
        <v>19</v>
      </c>
    </row>
    <row r="17" spans="1:10" ht="13.5" thickBot="1" x14ac:dyDescent="0.25">
      <c r="A17" s="11" t="s">
        <v>11</v>
      </c>
      <c r="B17" s="31"/>
      <c r="C17" s="22"/>
      <c r="E17" s="15" t="s">
        <v>41</v>
      </c>
      <c r="F17" s="60"/>
      <c r="G17" s="56"/>
      <c r="H17" s="33"/>
    </row>
    <row r="18" spans="1:10" ht="13.5" thickBot="1" x14ac:dyDescent="0.25">
      <c r="A18" s="16"/>
      <c r="B18" s="31"/>
      <c r="C18" s="22"/>
      <c r="E18" s="13"/>
      <c r="F18" s="44"/>
      <c r="G18" s="65" t="s">
        <v>5</v>
      </c>
      <c r="H18" s="24">
        <f>G17*H17</f>
        <v>0</v>
      </c>
    </row>
    <row r="19" spans="1:10" ht="13.5" thickBot="1" x14ac:dyDescent="0.25">
      <c r="A19" s="13"/>
      <c r="B19" s="34" t="s">
        <v>5</v>
      </c>
      <c r="C19" s="35">
        <f>SUM(C16:C18)</f>
        <v>0</v>
      </c>
      <c r="G19" s="3"/>
      <c r="H19" s="3"/>
    </row>
    <row r="20" spans="1:10" ht="15" customHeight="1" x14ac:dyDescent="0.2">
      <c r="E20" s="71" t="s">
        <v>0</v>
      </c>
      <c r="F20" s="72"/>
      <c r="G20" s="5"/>
      <c r="H20" s="36" t="s">
        <v>1</v>
      </c>
    </row>
    <row r="21" spans="1:10" x14ac:dyDescent="0.2">
      <c r="A21" s="8" t="s">
        <v>33</v>
      </c>
      <c r="B21" s="36" t="s">
        <v>31</v>
      </c>
      <c r="C21" s="6" t="s">
        <v>17</v>
      </c>
      <c r="E21" s="73"/>
      <c r="F21" s="74"/>
      <c r="G21" s="12"/>
      <c r="H21" s="29" t="s">
        <v>4</v>
      </c>
    </row>
    <row r="22" spans="1:10" x14ac:dyDescent="0.2">
      <c r="A22" s="11"/>
      <c r="B22" s="29"/>
      <c r="C22" s="27" t="s">
        <v>4</v>
      </c>
      <c r="E22" s="75" t="s">
        <v>37</v>
      </c>
      <c r="F22" s="82"/>
      <c r="G22" s="33"/>
      <c r="H22" s="86"/>
    </row>
    <row r="23" spans="1:10" x14ac:dyDescent="0.2">
      <c r="A23" s="9" t="s">
        <v>12</v>
      </c>
      <c r="B23" s="38"/>
      <c r="C23" s="37"/>
      <c r="E23" s="75" t="s">
        <v>38</v>
      </c>
      <c r="F23" s="82"/>
      <c r="G23" s="31"/>
      <c r="H23" s="87"/>
    </row>
    <row r="24" spans="1:10" ht="15" customHeight="1" thickBot="1" x14ac:dyDescent="0.25">
      <c r="A24" s="16" t="s">
        <v>32</v>
      </c>
      <c r="B24" s="39"/>
      <c r="C24" s="43"/>
      <c r="E24" s="75" t="s">
        <v>39</v>
      </c>
      <c r="F24" s="82"/>
      <c r="G24" s="31"/>
      <c r="H24" s="87"/>
    </row>
    <row r="25" spans="1:10" ht="14.25" customHeight="1" thickBot="1" x14ac:dyDescent="0.25">
      <c r="A25" s="13"/>
      <c r="B25" s="34" t="s">
        <v>5</v>
      </c>
      <c r="C25" s="35">
        <f>SUM(C23:C24)</f>
        <v>0</v>
      </c>
      <c r="E25" s="109" t="s">
        <v>40</v>
      </c>
      <c r="F25" s="110"/>
      <c r="G25" s="31"/>
      <c r="H25" s="87"/>
    </row>
    <row r="26" spans="1:10" x14ac:dyDescent="0.2">
      <c r="E26" s="76"/>
      <c r="F26" s="79"/>
      <c r="G26" s="83"/>
      <c r="H26" s="88"/>
    </row>
    <row r="27" spans="1:10" x14ac:dyDescent="0.2">
      <c r="A27" s="8" t="s">
        <v>43</v>
      </c>
      <c r="B27" s="25" t="s">
        <v>1</v>
      </c>
      <c r="C27" s="28" t="s">
        <v>18</v>
      </c>
      <c r="E27" s="76"/>
      <c r="F27" s="79"/>
      <c r="G27" s="84"/>
      <c r="H27" s="89"/>
    </row>
    <row r="28" spans="1:10" x14ac:dyDescent="0.2">
      <c r="A28" s="11"/>
      <c r="B28" s="26" t="s">
        <v>4</v>
      </c>
      <c r="C28" s="29" t="s">
        <v>19</v>
      </c>
      <c r="E28" s="77"/>
      <c r="F28" s="78"/>
      <c r="G28" s="80" t="s">
        <v>5</v>
      </c>
      <c r="H28" s="81">
        <f>G22*H22+G23*H23+G24*H24</f>
        <v>0</v>
      </c>
    </row>
    <row r="29" spans="1:10" x14ac:dyDescent="0.2">
      <c r="A29" s="9" t="s">
        <v>42</v>
      </c>
      <c r="B29" s="32"/>
      <c r="C29" s="42"/>
    </row>
    <row r="30" spans="1:10" x14ac:dyDescent="0.2">
      <c r="A30" s="9" t="s">
        <v>3</v>
      </c>
      <c r="B30" s="43"/>
      <c r="C30" s="20"/>
      <c r="E30" s="8" t="s">
        <v>36</v>
      </c>
      <c r="F30" s="36" t="s">
        <v>31</v>
      </c>
      <c r="G30" s="5" t="s">
        <v>1</v>
      </c>
      <c r="H30" s="28" t="s">
        <v>18</v>
      </c>
      <c r="I30" s="19"/>
      <c r="J30" s="12"/>
    </row>
    <row r="31" spans="1:10" x14ac:dyDescent="0.2">
      <c r="A31" s="9" t="s">
        <v>29</v>
      </c>
      <c r="B31" s="43"/>
      <c r="C31" s="20"/>
      <c r="E31" s="16"/>
      <c r="F31" s="53"/>
      <c r="G31" s="12" t="s">
        <v>4</v>
      </c>
      <c r="H31" s="30" t="s">
        <v>19</v>
      </c>
      <c r="I31" s="19"/>
      <c r="J31" s="19"/>
    </row>
    <row r="32" spans="1:10" ht="18" customHeight="1" x14ac:dyDescent="0.2">
      <c r="A32" s="9" t="s">
        <v>44</v>
      </c>
      <c r="B32" s="43"/>
      <c r="C32" s="20"/>
      <c r="E32" s="47"/>
      <c r="F32" s="63"/>
      <c r="G32" s="54"/>
      <c r="H32" s="33"/>
      <c r="I32" s="19"/>
      <c r="J32" s="19"/>
    </row>
    <row r="33" spans="1:8" ht="13.5" customHeight="1" x14ac:dyDescent="0.2">
      <c r="A33" s="9" t="s">
        <v>23</v>
      </c>
      <c r="B33" s="43"/>
      <c r="C33" s="20"/>
      <c r="E33" s="47"/>
      <c r="F33" s="61"/>
      <c r="G33" s="21"/>
      <c r="H33" s="31"/>
    </row>
    <row r="34" spans="1:8" x14ac:dyDescent="0.2">
      <c r="A34" s="9" t="s">
        <v>25</v>
      </c>
      <c r="B34" s="43"/>
      <c r="C34" s="20"/>
      <c r="E34" s="48"/>
      <c r="F34" s="62"/>
      <c r="G34" s="21"/>
      <c r="H34" s="31"/>
    </row>
    <row r="35" spans="1:8" x14ac:dyDescent="0.2">
      <c r="A35" s="15" t="s">
        <v>24</v>
      </c>
      <c r="B35" s="43"/>
      <c r="C35" s="20"/>
      <c r="E35" s="48"/>
      <c r="F35" s="62"/>
      <c r="G35" s="21"/>
      <c r="H35" s="31"/>
    </row>
    <row r="36" spans="1:8" x14ac:dyDescent="0.2">
      <c r="A36" s="15" t="s">
        <v>30</v>
      </c>
      <c r="B36" s="43"/>
      <c r="C36" s="20"/>
      <c r="E36" s="48"/>
      <c r="F36" s="62"/>
      <c r="G36" s="21"/>
      <c r="H36" s="31"/>
    </row>
    <row r="37" spans="1:8" ht="13.5" thickBot="1" x14ac:dyDescent="0.25">
      <c r="A37" s="15" t="s">
        <v>30</v>
      </c>
      <c r="B37" s="43"/>
      <c r="C37" s="20"/>
      <c r="E37" s="46"/>
      <c r="F37" s="64"/>
      <c r="G37" s="21"/>
      <c r="H37" s="31"/>
    </row>
    <row r="38" spans="1:8" ht="13.5" thickBot="1" x14ac:dyDescent="0.25">
      <c r="A38" s="13"/>
      <c r="B38" s="34" t="s">
        <v>5</v>
      </c>
      <c r="C38" s="35">
        <f>((B29*C29)+(B30*C30)+(B31*C31)+(B32*C32)+(B33*C33)+(B34*C34)+(B35*C35)+(B36*C36)+(B37*C37))</f>
        <v>0</v>
      </c>
      <c r="E38" s="13"/>
      <c r="F38" s="34" t="s">
        <v>5</v>
      </c>
      <c r="G38" s="45"/>
      <c r="H38" s="35">
        <f>SUM(G32*H32+G33*H33+G34*H34+G35*H35+G36*H36+G37*H37)</f>
        <v>0</v>
      </c>
    </row>
    <row r="43" spans="1:8" x14ac:dyDescent="0.2">
      <c r="B43" s="50"/>
      <c r="C43" s="50"/>
      <c r="D43" s="49"/>
    </row>
    <row r="44" spans="1:8" x14ac:dyDescent="0.2">
      <c r="B44" s="51"/>
      <c r="C44" s="51"/>
      <c r="D44" s="49"/>
    </row>
    <row r="45" spans="1:8" x14ac:dyDescent="0.2">
      <c r="B45" s="51"/>
      <c r="C45" s="51"/>
      <c r="D45" s="49"/>
    </row>
    <row r="46" spans="1:8" x14ac:dyDescent="0.2">
      <c r="B46" s="52"/>
      <c r="C46" s="52"/>
      <c r="D46" s="49"/>
    </row>
    <row r="47" spans="1:8" x14ac:dyDescent="0.2">
      <c r="B47" s="52"/>
      <c r="C47" s="52"/>
      <c r="D47" s="49"/>
    </row>
    <row r="48" spans="1:8" x14ac:dyDescent="0.2">
      <c r="B48" s="10"/>
    </row>
    <row r="50" spans="2:3" x14ac:dyDescent="0.2">
      <c r="B50" s="1"/>
      <c r="C50" s="1"/>
    </row>
    <row r="51" spans="2:3" x14ac:dyDescent="0.2">
      <c r="B51" s="1"/>
      <c r="C51" s="1"/>
    </row>
    <row r="53" spans="2:3" x14ac:dyDescent="0.2">
      <c r="B53" s="1"/>
      <c r="C53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ht="12.75" customHeight="1" x14ac:dyDescent="0.2">
      <c r="B66" s="1"/>
      <c r="C66" s="1"/>
    </row>
    <row r="67" spans="2:3" x14ac:dyDescent="0.2">
      <c r="B67" s="1"/>
      <c r="C67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</sheetData>
  <sheetProtection selectLockedCells="1"/>
  <mergeCells count="1">
    <mergeCell ref="E25:F25"/>
  </mergeCells>
  <phoneticPr fontId="1" type="noConversion"/>
  <pageMargins left="1" right="0.25" top="0.75" bottom="0.75" header="0.3" footer="0.3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40" sqref="C40"/>
    </sheetView>
  </sheetViews>
  <sheetFormatPr defaultRowHeight="12.75" x14ac:dyDescent="0.2"/>
  <cols>
    <col min="1" max="1" width="31" bestFit="1" customWidth="1"/>
    <col min="2" max="2" width="25.42578125" style="67" customWidth="1"/>
    <col min="3" max="3" width="58.85546875" customWidth="1"/>
  </cols>
  <sheetData>
    <row r="1" spans="1:11" ht="18" x14ac:dyDescent="0.25">
      <c r="A1" s="92" t="s">
        <v>50</v>
      </c>
      <c r="B1" s="95"/>
      <c r="C1" s="96"/>
      <c r="D1" s="96"/>
      <c r="E1" s="96"/>
      <c r="F1" s="96"/>
    </row>
    <row r="2" spans="1:11" x14ac:dyDescent="0.2">
      <c r="A2" s="17" t="s">
        <v>14</v>
      </c>
      <c r="B2" s="104">
        <f>'Budget Details'!C5</f>
        <v>0</v>
      </c>
      <c r="C2" s="12"/>
      <c r="D2" s="12"/>
      <c r="E2" s="12"/>
      <c r="F2" s="19"/>
      <c r="G2" s="1"/>
      <c r="H2" s="1"/>
      <c r="I2" s="1"/>
      <c r="J2" s="1"/>
      <c r="K2" s="1"/>
    </row>
    <row r="3" spans="1:11" x14ac:dyDescent="0.2">
      <c r="A3" s="18" t="s">
        <v>15</v>
      </c>
      <c r="B3" s="104">
        <f>'Budget Details'!C12</f>
        <v>0</v>
      </c>
      <c r="C3" s="10"/>
      <c r="D3" s="19"/>
      <c r="E3" s="19"/>
      <c r="F3" s="19"/>
      <c r="G3" s="1"/>
      <c r="H3" s="1"/>
      <c r="I3" s="1"/>
      <c r="J3" s="1"/>
      <c r="K3" s="1"/>
    </row>
    <row r="4" spans="1:11" x14ac:dyDescent="0.2">
      <c r="A4" s="18" t="s">
        <v>6</v>
      </c>
      <c r="B4" s="104">
        <f>'Budget Details'!C19</f>
        <v>0</v>
      </c>
      <c r="C4" s="10"/>
      <c r="D4" s="19"/>
      <c r="E4" s="19"/>
      <c r="F4" s="19"/>
      <c r="G4" s="1"/>
      <c r="H4" s="1"/>
      <c r="I4" s="1"/>
      <c r="J4" s="1"/>
      <c r="K4" s="1"/>
    </row>
    <row r="5" spans="1:11" x14ac:dyDescent="0.2">
      <c r="A5" s="18" t="s">
        <v>12</v>
      </c>
      <c r="B5" s="104">
        <f>'Budget Details'!C25</f>
        <v>0</v>
      </c>
      <c r="C5" s="96"/>
      <c r="D5" s="96"/>
      <c r="E5" s="96"/>
      <c r="F5" s="96"/>
    </row>
    <row r="6" spans="1:11" x14ac:dyDescent="0.2">
      <c r="A6" s="18" t="s">
        <v>16</v>
      </c>
      <c r="B6" s="104">
        <f>'Budget Details'!H8</f>
        <v>0</v>
      </c>
      <c r="C6" s="96"/>
      <c r="D6" s="96"/>
      <c r="E6" s="96"/>
      <c r="F6" s="96"/>
    </row>
    <row r="7" spans="1:11" x14ac:dyDescent="0.2">
      <c r="A7" s="18" t="s">
        <v>10</v>
      </c>
      <c r="B7" s="104">
        <f>'Budget Details'!H13</f>
        <v>0</v>
      </c>
      <c r="C7" s="96"/>
      <c r="D7" s="96"/>
      <c r="E7" s="96"/>
      <c r="F7" s="96"/>
    </row>
    <row r="8" spans="1:11" x14ac:dyDescent="0.2">
      <c r="A8" s="18" t="s">
        <v>13</v>
      </c>
      <c r="B8" s="104">
        <f>'Budget Details'!H18</f>
        <v>0</v>
      </c>
      <c r="C8" s="96"/>
      <c r="D8" s="96"/>
      <c r="E8" s="96"/>
      <c r="F8" s="96"/>
    </row>
    <row r="9" spans="1:11" x14ac:dyDescent="0.2">
      <c r="A9" s="18" t="s">
        <v>2</v>
      </c>
      <c r="B9" s="104">
        <f>'Budget Details'!C38</f>
        <v>0</v>
      </c>
      <c r="C9" s="96"/>
      <c r="D9" s="96"/>
      <c r="E9" s="96"/>
      <c r="F9" s="96"/>
    </row>
    <row r="10" spans="1:11" x14ac:dyDescent="0.2">
      <c r="A10" s="18" t="s">
        <v>0</v>
      </c>
      <c r="B10" s="104">
        <f>'Budget Details'!H28</f>
        <v>0</v>
      </c>
      <c r="C10" s="96"/>
      <c r="D10" s="96"/>
      <c r="E10" s="96"/>
      <c r="F10" s="96"/>
    </row>
    <row r="11" spans="1:11" x14ac:dyDescent="0.2">
      <c r="A11" s="18" t="s">
        <v>8</v>
      </c>
      <c r="B11" s="104">
        <f>'Budget Details'!H38</f>
        <v>0</v>
      </c>
      <c r="C11" s="96"/>
      <c r="D11" s="96"/>
      <c r="E11" s="96"/>
      <c r="F11" s="96"/>
    </row>
    <row r="12" spans="1:11" x14ac:dyDescent="0.2">
      <c r="A12" s="18"/>
      <c r="B12" s="97"/>
      <c r="C12" s="96"/>
      <c r="D12" s="96"/>
      <c r="E12" s="96"/>
      <c r="F12" s="96"/>
    </row>
    <row r="13" spans="1:11" x14ac:dyDescent="0.2">
      <c r="A13" s="91" t="s">
        <v>62</v>
      </c>
      <c r="B13" s="102">
        <f>SUM(B2:B11)</f>
        <v>0</v>
      </c>
      <c r="C13" s="96"/>
      <c r="D13" s="96"/>
      <c r="E13" s="96"/>
      <c r="F13" s="96"/>
    </row>
    <row r="14" spans="1:11" x14ac:dyDescent="0.2">
      <c r="A14" s="96"/>
      <c r="B14" s="95"/>
      <c r="C14" s="96"/>
      <c r="D14" s="96"/>
      <c r="E14" s="96"/>
      <c r="F14" s="96"/>
    </row>
    <row r="15" spans="1:11" x14ac:dyDescent="0.2">
      <c r="A15" s="96"/>
      <c r="B15" s="95"/>
      <c r="C15" s="96"/>
      <c r="D15" s="96"/>
      <c r="E15" s="96"/>
    </row>
    <row r="16" spans="1:11" ht="18" x14ac:dyDescent="0.25">
      <c r="A16" s="92" t="s">
        <v>51</v>
      </c>
      <c r="B16" s="95"/>
      <c r="C16" s="96"/>
      <c r="D16" s="96"/>
      <c r="E16" s="96"/>
    </row>
    <row r="17" spans="1:5" x14ac:dyDescent="0.2">
      <c r="A17" s="91" t="s">
        <v>59</v>
      </c>
      <c r="B17" s="95"/>
      <c r="C17" s="96"/>
      <c r="D17" s="96"/>
      <c r="E17" s="96"/>
    </row>
    <row r="18" spans="1:5" x14ac:dyDescent="0.2">
      <c r="A18" s="98" t="s">
        <v>45</v>
      </c>
      <c r="B18" s="95"/>
      <c r="C18" s="96"/>
      <c r="D18" s="96"/>
      <c r="E18" s="96"/>
    </row>
    <row r="19" spans="1:5" x14ac:dyDescent="0.2">
      <c r="A19" s="98" t="s">
        <v>46</v>
      </c>
      <c r="B19" s="95"/>
      <c r="C19" s="96"/>
      <c r="D19" s="96"/>
      <c r="E19" s="96"/>
    </row>
    <row r="20" spans="1:5" x14ac:dyDescent="0.2">
      <c r="A20" s="98" t="s">
        <v>57</v>
      </c>
      <c r="B20" s="95"/>
      <c r="C20" s="96"/>
      <c r="D20" s="96"/>
      <c r="E20" s="96"/>
    </row>
    <row r="21" spans="1:5" x14ac:dyDescent="0.2">
      <c r="A21" s="98" t="s">
        <v>52</v>
      </c>
      <c r="B21" s="95"/>
      <c r="C21" s="96"/>
      <c r="D21" s="96"/>
      <c r="E21" s="96"/>
    </row>
    <row r="22" spans="1:5" x14ac:dyDescent="0.2">
      <c r="A22" s="99" t="s">
        <v>54</v>
      </c>
      <c r="B22" s="100">
        <f>-SUM(B18:B21)</f>
        <v>0</v>
      </c>
      <c r="C22" s="96"/>
      <c r="D22" s="96"/>
      <c r="E22" s="96"/>
    </row>
    <row r="23" spans="1:5" x14ac:dyDescent="0.2">
      <c r="A23" s="98"/>
      <c r="B23" s="95"/>
      <c r="C23" s="96"/>
      <c r="D23" s="96"/>
      <c r="E23" s="96"/>
    </row>
    <row r="24" spans="1:5" x14ac:dyDescent="0.2">
      <c r="A24" s="99" t="s">
        <v>58</v>
      </c>
      <c r="B24" s="95"/>
      <c r="C24" s="96"/>
      <c r="D24" s="96"/>
      <c r="E24" s="96"/>
    </row>
    <row r="25" spans="1:5" x14ac:dyDescent="0.2">
      <c r="A25" s="98" t="s">
        <v>47</v>
      </c>
      <c r="B25" s="95"/>
      <c r="C25" s="96"/>
      <c r="D25" s="96"/>
      <c r="E25" s="96"/>
    </row>
    <row r="26" spans="1:5" x14ac:dyDescent="0.2">
      <c r="A26" s="98" t="s">
        <v>48</v>
      </c>
      <c r="B26" s="95"/>
      <c r="C26" s="96"/>
      <c r="D26" s="96"/>
      <c r="E26" s="96"/>
    </row>
    <row r="27" spans="1:5" x14ac:dyDescent="0.2">
      <c r="A27" s="98" t="s">
        <v>49</v>
      </c>
      <c r="B27" s="95"/>
      <c r="C27" s="96"/>
      <c r="D27" s="96"/>
      <c r="E27" s="96"/>
    </row>
    <row r="28" spans="1:5" x14ac:dyDescent="0.2">
      <c r="A28" s="98" t="s">
        <v>52</v>
      </c>
      <c r="B28" s="95"/>
      <c r="C28" s="101"/>
      <c r="D28" s="96"/>
      <c r="E28" s="96"/>
    </row>
    <row r="29" spans="1:5" x14ac:dyDescent="0.2">
      <c r="A29" s="99" t="s">
        <v>55</v>
      </c>
      <c r="B29" s="100">
        <f>-SUM(B25:B28)</f>
        <v>0</v>
      </c>
      <c r="C29" s="101"/>
      <c r="D29" s="96"/>
      <c r="E29" s="96"/>
    </row>
    <row r="30" spans="1:5" x14ac:dyDescent="0.2">
      <c r="A30" s="99"/>
      <c r="B30" s="97"/>
      <c r="C30" s="101"/>
      <c r="D30" s="96"/>
      <c r="E30" s="96"/>
    </row>
    <row r="31" spans="1:5" x14ac:dyDescent="0.2">
      <c r="A31" s="99" t="s">
        <v>60</v>
      </c>
      <c r="B31" s="97"/>
      <c r="C31" s="101"/>
      <c r="D31" s="96"/>
      <c r="E31" s="96"/>
    </row>
    <row r="32" spans="1:5" x14ac:dyDescent="0.2">
      <c r="A32" s="98" t="s">
        <v>56</v>
      </c>
      <c r="B32" s="97"/>
      <c r="C32" s="101"/>
      <c r="D32" s="96"/>
      <c r="E32" s="96"/>
    </row>
    <row r="33" spans="1:5" x14ac:dyDescent="0.2">
      <c r="A33" s="98" t="s">
        <v>52</v>
      </c>
      <c r="B33" s="95"/>
      <c r="C33" s="101"/>
      <c r="D33" s="96"/>
      <c r="E33" s="96"/>
    </row>
    <row r="34" spans="1:5" x14ac:dyDescent="0.2">
      <c r="A34" s="99" t="s">
        <v>61</v>
      </c>
      <c r="B34" s="100">
        <f>-SUM(B32:B33)</f>
        <v>0</v>
      </c>
      <c r="C34" s="101"/>
      <c r="D34" s="96"/>
      <c r="E34" s="96"/>
    </row>
    <row r="35" spans="1:5" x14ac:dyDescent="0.2">
      <c r="A35" s="98"/>
      <c r="B35" s="95"/>
      <c r="C35" s="101"/>
      <c r="D35" s="96"/>
      <c r="E35" s="96"/>
    </row>
    <row r="36" spans="1:5" x14ac:dyDescent="0.2">
      <c r="A36" s="99" t="s">
        <v>63</v>
      </c>
      <c r="B36" s="103">
        <f>SUM(B22,B29,B34)</f>
        <v>0</v>
      </c>
      <c r="C36" s="101"/>
      <c r="D36" s="96"/>
      <c r="E36" s="96"/>
    </row>
    <row r="37" spans="1:5" x14ac:dyDescent="0.2">
      <c r="A37" s="98"/>
      <c r="B37" s="95"/>
      <c r="C37" s="101"/>
      <c r="D37" s="96"/>
      <c r="E37" s="96"/>
    </row>
    <row r="38" spans="1:5" ht="25.5" customHeight="1" x14ac:dyDescent="0.3">
      <c r="A38" s="93" t="s">
        <v>53</v>
      </c>
      <c r="B38" s="94">
        <f>B13+B36</f>
        <v>0</v>
      </c>
      <c r="C38" s="105" t="s">
        <v>64</v>
      </c>
    </row>
    <row r="39" spans="1:5" x14ac:dyDescent="0.2">
      <c r="C39" s="69"/>
    </row>
    <row r="40" spans="1:5" x14ac:dyDescent="0.2">
      <c r="B40" s="90"/>
      <c r="C40" s="69"/>
    </row>
    <row r="41" spans="1:5" x14ac:dyDescent="0.2">
      <c r="C41" s="70"/>
    </row>
    <row r="42" spans="1:5" x14ac:dyDescent="0.2">
      <c r="A42" s="85"/>
      <c r="C42" s="68" t="s">
        <v>35</v>
      </c>
    </row>
    <row r="43" spans="1:5" x14ac:dyDescent="0.2">
      <c r="C43" s="68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Details</vt:lpstr>
      <vt:lpstr>Budget Summary</vt:lpstr>
      <vt:lpstr>'Budget Details'!Print_Area</vt:lpstr>
    </vt:vector>
  </TitlesOfParts>
  <Company>UMR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aesyt3</dc:creator>
  <cp:lastModifiedBy>Lewis, Sara M.</cp:lastModifiedBy>
  <cp:lastPrinted>2012-07-12T18:30:34Z</cp:lastPrinted>
  <dcterms:created xsi:type="dcterms:W3CDTF">2009-11-20T14:34:44Z</dcterms:created>
  <dcterms:modified xsi:type="dcterms:W3CDTF">2015-01-21T18:37:24Z</dcterms:modified>
</cp:coreProperties>
</file>